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ДОХОДЫ  бюджета" sheetId="1" r:id="rId1"/>
    <sheet name="Лист1" sheetId="2" r:id="rId2"/>
  </sheets>
  <definedNames>
    <definedName name="_xlfn.BAHTTEXT" hidden="1">#NAME?</definedName>
    <definedName name="_xlfn.F.INV" hidden="1">#NAME?</definedName>
  </definedNames>
  <calcPr fullCalcOnLoad="1"/>
</workbook>
</file>

<file path=xl/sharedStrings.xml><?xml version="1.0" encoding="utf-8"?>
<sst xmlns="http://schemas.openxmlformats.org/spreadsheetml/2006/main" count="123" uniqueCount="73">
  <si>
    <t>Наименование</t>
  </si>
  <si>
    <t>Код дохода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</si>
  <si>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</si>
  <si>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</si>
  <si>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</si>
  <si>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</si>
  <si>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</si>
  <si>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</si>
  <si>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</si>
  <si>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</si>
  <si>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</si>
  <si>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</si>
  <si>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</si>
  <si>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</si>
  <si>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</si>
  <si>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</si>
  <si>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</si>
  <si>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</si>
  <si>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</si>
  <si>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</si>
  <si>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2"/>
      </rPr>
      <t xml:space="preserve">
В том числе:</t>
    </r>
  </si>
  <si>
    <t>X</t>
  </si>
  <si>
    <t>000 10000000000000000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</si>
  <si>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</si>
  <si>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</si>
  <si>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</si>
  <si>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</si>
  <si>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</si>
  <si>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</si>
  <si>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</si>
  <si>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</si>
  <si>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</si>
  <si>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</si>
  <si>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</si>
  <si>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</si>
  <si>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</si>
  <si>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</si>
  <si>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</si>
  <si>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</si>
  <si>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</si>
  <si>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</si>
  <si>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</si>
  <si>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</si>
  <si>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</si>
  <si>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</si>
  <si>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</si>
  <si>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</si>
  <si>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</si>
  <si>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</si>
  <si>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</t>
  </si>
  <si>
    <t>257 10804020011000110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</si>
  <si>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</si>
  <si>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</si>
  <si>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</si>
  <si>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</si>
  <si>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</si>
  <si>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</si>
  <si>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</si>
  <si>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</si>
  <si>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</si>
  <si>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</si>
  <si>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</si>
  <si>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</si>
  <si>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</si>
  <si>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</si>
  <si>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</si>
  <si>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257 20215001130000151</t>
  </si>
  <si>
    <t>Субвенции бюджетам бюджетной системы Российской Федерации</t>
  </si>
  <si>
    <t>000 20230000000000151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</si>
  <si>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</si>
  <si>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</si>
  <si>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257 20235118130000151</t>
  </si>
  <si>
    <t>Реестр источника доходов бюджета городского поселения Рощинский муниципального района Волжский Самарской области на 2018-2020 года по кодам видов доходов, подвидов доходов, классификации операций сектора государственного управления, относящихся к доходам бюджета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</si>
</sst>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"/>
    <numFmt numFmtId="180" formatCode="[$-FC19]d\ mmmm\ yyyy\ &quot;г.&quot;"/>
    <numFmt numFmtId="181" formatCode="_-* #,##0.000_р_._-;\-* #,##0.000_р_._-;_-* &quot;-&quot;??_р_._-;_-@_-"/>
    <numFmt numFmtId="182" formatCode="[$-1010419]dd\.mm\.yyyy"/>
    <numFmt numFmtId="183" formatCode="&quot;&quot;#000"/>
    <numFmt numFmtId="184" formatCode="&quot;&quot;###,##0.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i/>
      <sz val="11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NumberFormat="1" applyFont="1" applyFill="1" applyBorder="1" applyAlignment="1">
      <alignment horizontal="center" vertical="center"/>
      <protection/>
    </xf>
    <xf numFmtId="172" fontId="4" fillId="0" borderId="11" xfId="0" applyNumberFormat="1" applyFont="1" applyBorder="1" applyAlignment="1">
      <alignment/>
    </xf>
    <xf numFmtId="172" fontId="4" fillId="0" borderId="12" xfId="53" applyNumberFormat="1" applyFont="1" applyFill="1" applyBorder="1" applyAlignment="1">
      <alignment wrapText="1"/>
      <protection/>
    </xf>
    <xf numFmtId="172" fontId="4" fillId="0" borderId="11" xfId="53" applyNumberFormat="1" applyFont="1" applyFill="1" applyBorder="1" applyAlignment="1">
      <alignment horizontal="right"/>
      <protection/>
    </xf>
    <xf numFmtId="172" fontId="4" fillId="0" borderId="12" xfId="53" applyNumberFormat="1" applyFont="1" applyFill="1" applyBorder="1" applyAlignment="1">
      <alignment horizontal="right" wrapText="1"/>
      <protection/>
    </xf>
    <xf numFmtId="179" fontId="4" fillId="0" borderId="0" xfId="53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9" fontId="5" fillId="0" borderId="0" xfId="53" applyNumberFormat="1" applyFont="1" applyFill="1" applyBorder="1" applyAlignment="1">
      <alignment horizontal="center" vertical="top" wrapText="1"/>
      <protection/>
    </xf>
    <xf numFmtId="179" fontId="5" fillId="0" borderId="0" xfId="53" applyNumberFormat="1" applyFont="1" applyFill="1" applyBorder="1" applyAlignment="1">
      <alignment horizontal="left" vertical="top" wrapText="1"/>
      <protection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183" fontId="9" fillId="0" borderId="16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84" fontId="9" fillId="0" borderId="13" xfId="0" applyNumberFormat="1" applyFont="1" applyBorder="1" applyAlignment="1">
      <alignment horizontal="right" wrapText="1"/>
    </xf>
    <xf numFmtId="184" fontId="9" fillId="0" borderId="17" xfId="0" applyNumberFormat="1" applyFont="1" applyBorder="1" applyAlignment="1">
      <alignment horizontal="right" wrapText="1"/>
    </xf>
    <xf numFmtId="0" fontId="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18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vertical="top" wrapText="1"/>
    </xf>
    <xf numFmtId="172" fontId="5" fillId="0" borderId="10" xfId="53" applyNumberFormat="1" applyFont="1" applyFill="1" applyBorder="1" applyAlignment="1">
      <alignment horizontal="right" vertical="top"/>
      <protection/>
    </xf>
    <xf numFmtId="179" fontId="11" fillId="0" borderId="10" xfId="53" applyNumberFormat="1" applyFont="1" applyFill="1" applyBorder="1" applyAlignment="1">
      <alignment horizontal="left" vertical="top" wrapText="1"/>
      <protection/>
    </xf>
    <xf numFmtId="172" fontId="4" fillId="0" borderId="10" xfId="53" applyNumberFormat="1" applyFont="1" applyFill="1" applyBorder="1" applyAlignment="1">
      <alignment/>
      <protection/>
    </xf>
    <xf numFmtId="172" fontId="4" fillId="0" borderId="10" xfId="53" applyNumberFormat="1" applyFont="1" applyFill="1" applyBorder="1" applyAlignment="1">
      <alignment horizontal="right"/>
      <protection/>
    </xf>
    <xf numFmtId="172" fontId="4" fillId="0" borderId="10" xfId="0" applyNumberFormat="1" applyFont="1" applyBorder="1" applyAlignment="1">
      <alignment/>
    </xf>
    <xf numFmtId="49" fontId="4" fillId="0" borderId="0" xfId="53" applyNumberFormat="1" applyFont="1" applyFill="1" applyBorder="1" applyAlignment="1">
      <alignment horizontal="center" wrapText="1"/>
      <protection/>
    </xf>
    <xf numFmtId="172" fontId="4" fillId="0" borderId="0" xfId="53" applyNumberFormat="1" applyFont="1" applyFill="1" applyBorder="1" applyAlignment="1">
      <alignment wrapText="1"/>
      <protection/>
    </xf>
    <xf numFmtId="172" fontId="4" fillId="0" borderId="0" xfId="53" applyNumberFormat="1" applyFont="1" applyFill="1" applyBorder="1" applyAlignment="1">
      <alignment horizontal="right" wrapText="1"/>
      <protection/>
    </xf>
    <xf numFmtId="172" fontId="5" fillId="0" borderId="0" xfId="53" applyNumberFormat="1" applyFont="1" applyFill="1" applyBorder="1" applyAlignment="1">
      <alignment vertical="top" wrapText="1"/>
      <protection/>
    </xf>
    <xf numFmtId="172" fontId="5" fillId="0" borderId="0" xfId="53" applyNumberFormat="1" applyFont="1" applyFill="1" applyBorder="1" applyAlignment="1">
      <alignment horizontal="right"/>
      <protection/>
    </xf>
    <xf numFmtId="17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9" fillId="0" borderId="19" xfId="0" applyFont="1" applyBorder="1" applyAlignment="1">
      <alignment horizontal="left" vertical="top" wrapText="1"/>
    </xf>
    <xf numFmtId="0" fontId="9" fillId="10" borderId="13" xfId="0" applyFont="1" applyFill="1" applyBorder="1" applyAlignment="1">
      <alignment horizontal="left" vertical="top" wrapText="1"/>
    </xf>
    <xf numFmtId="0" fontId="9" fillId="10" borderId="13" xfId="0" applyFont="1" applyFill="1" applyBorder="1" applyAlignment="1">
      <alignment horizontal="center" wrapText="1"/>
    </xf>
    <xf numFmtId="172" fontId="5" fillId="10" borderId="12" xfId="53" applyNumberFormat="1" applyFont="1" applyFill="1" applyBorder="1" applyAlignment="1">
      <alignment wrapText="1"/>
      <protection/>
    </xf>
    <xf numFmtId="172" fontId="5" fillId="10" borderId="10" xfId="0" applyNumberFormat="1" applyFont="1" applyFill="1" applyBorder="1" applyAlignment="1">
      <alignment/>
    </xf>
    <xf numFmtId="0" fontId="9" fillId="5" borderId="20" xfId="0" applyFont="1" applyFill="1" applyBorder="1" applyAlignment="1">
      <alignment horizontal="left" vertical="top" wrapText="1"/>
    </xf>
    <xf numFmtId="0" fontId="9" fillId="5" borderId="13" xfId="0" applyFont="1" applyFill="1" applyBorder="1" applyAlignment="1">
      <alignment horizontal="center" wrapText="1"/>
    </xf>
    <xf numFmtId="0" fontId="9" fillId="5" borderId="13" xfId="0" applyFont="1" applyFill="1" applyBorder="1" applyAlignment="1">
      <alignment horizontal="left" vertical="top" wrapText="1"/>
    </xf>
    <xf numFmtId="172" fontId="5" fillId="5" borderId="10" xfId="53" applyNumberFormat="1" applyFont="1" applyFill="1" applyBorder="1" applyAlignment="1">
      <alignment horizontal="right" vertical="top"/>
      <protection/>
    </xf>
    <xf numFmtId="172" fontId="5" fillId="5" borderId="21" xfId="53" applyNumberFormat="1" applyFont="1" applyFill="1" applyBorder="1" applyAlignment="1">
      <alignment wrapText="1"/>
      <protection/>
    </xf>
    <xf numFmtId="172" fontId="4" fillId="0" borderId="10" xfId="53" applyNumberFormat="1" applyFont="1" applyFill="1" applyBorder="1" applyAlignment="1">
      <alignment horizontal="right" vertical="top"/>
      <protection/>
    </xf>
    <xf numFmtId="172" fontId="4" fillId="0" borderId="10" xfId="53" applyNumberFormat="1" applyFont="1" applyFill="1" applyBorder="1" applyAlignment="1">
      <alignment horizontal="right" vertical="center"/>
      <protection/>
    </xf>
    <xf numFmtId="172" fontId="4" fillId="0" borderId="22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60" workbookViewId="0" topLeftCell="A1">
      <selection activeCell="D30" sqref="D30"/>
    </sheetView>
  </sheetViews>
  <sheetFormatPr defaultColWidth="9.00390625" defaultRowHeight="12.75"/>
  <cols>
    <col min="1" max="1" width="46.75390625" style="2" customWidth="1"/>
    <col min="2" max="2" width="26.125" style="2" customWidth="1"/>
    <col min="3" max="3" width="12.375" style="5" customWidth="1"/>
    <col min="4" max="4" width="13.25390625" style="4" customWidth="1"/>
    <col min="5" max="5" width="13.875" style="5" customWidth="1"/>
    <col min="12" max="12" width="34.50390625" style="0" customWidth="1"/>
  </cols>
  <sheetData>
    <row r="1" ht="13.5">
      <c r="C1" s="3"/>
    </row>
    <row r="2" spans="1:4" ht="43.5" customHeight="1">
      <c r="A2" s="75" t="s">
        <v>72</v>
      </c>
      <c r="B2" s="75"/>
      <c r="C2" s="75"/>
      <c r="D2" s="75"/>
    </row>
    <row r="3" spans="1:4" ht="13.5">
      <c r="A3" s="76"/>
      <c r="B3" s="76"/>
      <c r="C3" s="76"/>
      <c r="D3" s="76"/>
    </row>
    <row r="4" spans="1:5" ht="12.75" customHeight="1">
      <c r="A4" s="6" t="s">
        <v>0</v>
      </c>
      <c r="B4" s="6" t="s">
        <v>1</v>
      </c>
      <c r="C4" s="7">
        <v>2018</v>
      </c>
      <c r="D4" s="7">
        <v>2019</v>
      </c>
      <c r="E4" s="7">
        <v>2020</v>
      </c>
    </row>
    <row r="5" spans="1:5" ht="22.5" customHeight="1">
      <c r="A5" s="64" t="s">
        <v>20</v>
      </c>
      <c r="B5" s="63" t="s">
        <v>21</v>
      </c>
      <c r="C5" s="65">
        <f>C6+C22</f>
        <v>23481.329999999998</v>
      </c>
      <c r="D5" s="65">
        <f>D6+D22</f>
        <v>21894.06</v>
      </c>
      <c r="E5" s="65">
        <f>E6+E22</f>
        <v>23025.2</v>
      </c>
    </row>
    <row r="6" spans="1:5" ht="21" customHeight="1">
      <c r="A6" s="64" t="s">
        <v>2</v>
      </c>
      <c r="B6" s="63" t="s">
        <v>22</v>
      </c>
      <c r="C6" s="65">
        <f>C7</f>
        <v>22409.23</v>
      </c>
      <c r="D6" s="65">
        <f>D7</f>
        <v>21894.06</v>
      </c>
      <c r="E6" s="65">
        <f>E7</f>
        <v>23025.2</v>
      </c>
    </row>
    <row r="7" spans="1:5" ht="18" customHeight="1">
      <c r="A7" s="64" t="s">
        <v>3</v>
      </c>
      <c r="B7" s="63" t="s">
        <v>23</v>
      </c>
      <c r="C7" s="65">
        <f>C8+C12+C18</f>
        <v>22409.23</v>
      </c>
      <c r="D7" s="65">
        <f>D8+D12+D18</f>
        <v>21894.06</v>
      </c>
      <c r="E7" s="65">
        <f>E8+E12+E18</f>
        <v>23025.2</v>
      </c>
    </row>
    <row r="8" spans="1:5" ht="18" customHeight="1">
      <c r="A8" s="20" t="s">
        <v>24</v>
      </c>
      <c r="B8" s="22" t="s">
        <v>25</v>
      </c>
      <c r="C8" s="32">
        <f>C9+C10+C11</f>
        <v>22306.53</v>
      </c>
      <c r="D8" s="32">
        <f>D9+D10+D11</f>
        <v>21818.65</v>
      </c>
      <c r="E8" s="32">
        <f>E9+E10+E11</f>
        <v>22954.65</v>
      </c>
    </row>
    <row r="9" spans="1:5" ht="56.25" customHeight="1">
      <c r="A9" s="20" t="s">
        <v>26</v>
      </c>
      <c r="B9" s="22" t="s">
        <v>27</v>
      </c>
      <c r="C9" s="35">
        <v>22261</v>
      </c>
      <c r="D9" s="35">
        <v>21797.4</v>
      </c>
      <c r="E9" s="69">
        <v>22934.4</v>
      </c>
    </row>
    <row r="10" spans="1:5" ht="77.25" customHeight="1">
      <c r="A10" s="20" t="s">
        <v>28</v>
      </c>
      <c r="B10" s="22" t="s">
        <v>29</v>
      </c>
      <c r="C10" s="35">
        <v>0.23</v>
      </c>
      <c r="D10" s="35">
        <v>0.25</v>
      </c>
      <c r="E10" s="69">
        <v>0.25</v>
      </c>
    </row>
    <row r="11" spans="1:5" ht="32.25" customHeight="1">
      <c r="A11" s="20" t="s">
        <v>30</v>
      </c>
      <c r="B11" s="22" t="s">
        <v>31</v>
      </c>
      <c r="C11" s="35">
        <v>45.3</v>
      </c>
      <c r="D11" s="35">
        <v>21</v>
      </c>
      <c r="E11" s="69">
        <v>20</v>
      </c>
    </row>
    <row r="12" spans="1:5" ht="18" customHeight="1">
      <c r="A12" s="62" t="s">
        <v>32</v>
      </c>
      <c r="B12" s="63" t="s">
        <v>33</v>
      </c>
      <c r="C12" s="65">
        <f>C13+C15</f>
        <v>40.7</v>
      </c>
      <c r="D12" s="65">
        <f>D13+D15</f>
        <v>5.41</v>
      </c>
      <c r="E12" s="65">
        <f>E13+E15</f>
        <v>5.55</v>
      </c>
    </row>
    <row r="13" spans="1:5" ht="18" customHeight="1">
      <c r="A13" s="20" t="s">
        <v>34</v>
      </c>
      <c r="B13" s="22" t="s">
        <v>35</v>
      </c>
      <c r="C13" s="67">
        <f>C14</f>
        <v>40.2</v>
      </c>
      <c r="D13" s="67">
        <f>D14</f>
        <v>4.9</v>
      </c>
      <c r="E13" s="67">
        <f>E14</f>
        <v>5</v>
      </c>
    </row>
    <row r="14" spans="1:5" ht="33.75" customHeight="1">
      <c r="A14" s="20" t="s">
        <v>36</v>
      </c>
      <c r="B14" s="22" t="s">
        <v>37</v>
      </c>
      <c r="C14" s="35">
        <v>40.2</v>
      </c>
      <c r="D14" s="35">
        <v>4.9</v>
      </c>
      <c r="E14" s="69">
        <v>5</v>
      </c>
    </row>
    <row r="15" spans="1:5" ht="18" customHeight="1">
      <c r="A15" s="20" t="s">
        <v>38</v>
      </c>
      <c r="B15" s="22" t="s">
        <v>39</v>
      </c>
      <c r="C15" s="67">
        <f aca="true" t="shared" si="0" ref="C15:E16">C16</f>
        <v>0.5</v>
      </c>
      <c r="D15" s="67">
        <f t="shared" si="0"/>
        <v>0.51</v>
      </c>
      <c r="E15" s="67">
        <f t="shared" si="0"/>
        <v>0.55</v>
      </c>
    </row>
    <row r="16" spans="1:5" ht="18" customHeight="1">
      <c r="A16" s="20" t="s">
        <v>40</v>
      </c>
      <c r="B16" s="22" t="s">
        <v>41</v>
      </c>
      <c r="C16" s="67">
        <f t="shared" si="0"/>
        <v>0.5</v>
      </c>
      <c r="D16" s="67">
        <f t="shared" si="0"/>
        <v>0.51</v>
      </c>
      <c r="E16" s="67">
        <f t="shared" si="0"/>
        <v>0.55</v>
      </c>
    </row>
    <row r="17" spans="1:5" ht="29.25" customHeight="1">
      <c r="A17" s="20" t="s">
        <v>42</v>
      </c>
      <c r="B17" s="22" t="s">
        <v>43</v>
      </c>
      <c r="C17" s="35">
        <v>0.5</v>
      </c>
      <c r="D17" s="35">
        <v>0.51</v>
      </c>
      <c r="E17" s="69">
        <v>0.55</v>
      </c>
    </row>
    <row r="18" spans="1:5" ht="18" customHeight="1">
      <c r="A18" s="64" t="s">
        <v>4</v>
      </c>
      <c r="B18" s="63" t="s">
        <v>44</v>
      </c>
      <c r="C18" s="65">
        <f aca="true" t="shared" si="1" ref="C18:E20">C19</f>
        <v>62</v>
      </c>
      <c r="D18" s="65">
        <f t="shared" si="1"/>
        <v>70</v>
      </c>
      <c r="E18" s="65">
        <f t="shared" si="1"/>
        <v>65</v>
      </c>
    </row>
    <row r="19" spans="1:5" ht="34.5" customHeight="1">
      <c r="A19" s="20" t="s">
        <v>45</v>
      </c>
      <c r="B19" s="22" t="s">
        <v>46</v>
      </c>
      <c r="C19" s="67">
        <f t="shared" si="1"/>
        <v>62</v>
      </c>
      <c r="D19" s="67">
        <f t="shared" si="1"/>
        <v>70</v>
      </c>
      <c r="E19" s="67">
        <f t="shared" si="1"/>
        <v>65</v>
      </c>
    </row>
    <row r="20" spans="1:5" ht="46.5" customHeight="1">
      <c r="A20" s="20" t="s">
        <v>47</v>
      </c>
      <c r="B20" s="22" t="s">
        <v>48</v>
      </c>
      <c r="C20" s="67">
        <f t="shared" si="1"/>
        <v>62</v>
      </c>
      <c r="D20" s="67">
        <f t="shared" si="1"/>
        <v>70</v>
      </c>
      <c r="E20" s="67">
        <f t="shared" si="1"/>
        <v>65</v>
      </c>
    </row>
    <row r="21" spans="1:5" ht="18" customHeight="1">
      <c r="A21" s="20" t="s">
        <v>49</v>
      </c>
      <c r="B21" s="22" t="s">
        <v>50</v>
      </c>
      <c r="C21" s="67">
        <v>62</v>
      </c>
      <c r="D21" s="68">
        <v>70</v>
      </c>
      <c r="E21" s="71">
        <v>65</v>
      </c>
    </row>
    <row r="22" spans="1:5" ht="13.5">
      <c r="A22" s="62" t="s">
        <v>5</v>
      </c>
      <c r="B22" s="63" t="s">
        <v>59</v>
      </c>
      <c r="C22" s="66">
        <f>C23</f>
        <v>1072.1</v>
      </c>
      <c r="D22" s="66">
        <f>D23</f>
        <v>0</v>
      </c>
      <c r="E22" s="66">
        <f>E23</f>
        <v>0</v>
      </c>
    </row>
    <row r="23" spans="1:5" ht="22.5" customHeight="1">
      <c r="A23" s="33" t="s">
        <v>60</v>
      </c>
      <c r="B23" s="22" t="s">
        <v>61</v>
      </c>
      <c r="C23" s="34">
        <f>C24+C27</f>
        <v>1072.1</v>
      </c>
      <c r="D23" s="34">
        <f>D24+D27</f>
        <v>0</v>
      </c>
      <c r="E23" s="34">
        <f>E24+E27</f>
        <v>0</v>
      </c>
    </row>
    <row r="24" spans="1:12" ht="15" customHeight="1">
      <c r="A24" s="58" t="s">
        <v>7</v>
      </c>
      <c r="B24" s="59" t="s">
        <v>62</v>
      </c>
      <c r="C24" s="61">
        <f aca="true" t="shared" si="2" ref="C24:E25">C25</f>
        <v>656.3</v>
      </c>
      <c r="D24" s="61">
        <f t="shared" si="2"/>
        <v>0</v>
      </c>
      <c r="E24" s="61">
        <f t="shared" si="2"/>
        <v>0</v>
      </c>
      <c r="L24" s="14"/>
    </row>
    <row r="25" spans="1:5" ht="15" customHeight="1">
      <c r="A25" s="20" t="s">
        <v>63</v>
      </c>
      <c r="B25" s="22" t="s">
        <v>64</v>
      </c>
      <c r="C25" s="36">
        <f t="shared" si="2"/>
        <v>656.3</v>
      </c>
      <c r="D25" s="36">
        <f t="shared" si="2"/>
        <v>0</v>
      </c>
      <c r="E25" s="36">
        <f t="shared" si="2"/>
        <v>0</v>
      </c>
    </row>
    <row r="26" spans="1:5" ht="20.25">
      <c r="A26" s="20" t="s">
        <v>65</v>
      </c>
      <c r="B26" s="22" t="s">
        <v>66</v>
      </c>
      <c r="C26" s="9">
        <v>656.3</v>
      </c>
      <c r="D26" s="10">
        <v>0</v>
      </c>
      <c r="E26" s="8">
        <v>0</v>
      </c>
    </row>
    <row r="27" spans="1:12" ht="13.5">
      <c r="A27" s="58" t="s">
        <v>67</v>
      </c>
      <c r="B27" s="59" t="s">
        <v>68</v>
      </c>
      <c r="C27" s="60">
        <f aca="true" t="shared" si="3" ref="C27:E28">C28</f>
        <v>415.8</v>
      </c>
      <c r="D27" s="60">
        <f t="shared" si="3"/>
        <v>0</v>
      </c>
      <c r="E27" s="60">
        <f t="shared" si="3"/>
        <v>0</v>
      </c>
      <c r="L27" s="15"/>
    </row>
    <row r="28" spans="1:12" ht="29.25" customHeight="1">
      <c r="A28" s="20" t="s">
        <v>6</v>
      </c>
      <c r="B28" s="22" t="s">
        <v>69</v>
      </c>
      <c r="C28" s="11">
        <f t="shared" si="3"/>
        <v>415.8</v>
      </c>
      <c r="D28" s="11">
        <f t="shared" si="3"/>
        <v>0</v>
      </c>
      <c r="E28" s="11">
        <f t="shared" si="3"/>
        <v>0</v>
      </c>
      <c r="L28" s="12"/>
    </row>
    <row r="29" spans="1:12" ht="30">
      <c r="A29" s="57" t="s">
        <v>70</v>
      </c>
      <c r="B29" s="22" t="s">
        <v>71</v>
      </c>
      <c r="C29" s="9">
        <v>415.8</v>
      </c>
      <c r="D29" s="35">
        <v>0</v>
      </c>
      <c r="E29" s="70">
        <v>0</v>
      </c>
      <c r="L29" s="13"/>
    </row>
    <row r="30" spans="1:12" ht="61.5" customHeight="1">
      <c r="A30" s="12"/>
      <c r="B30" s="37"/>
      <c r="C30" s="38"/>
      <c r="D30" s="39"/>
      <c r="E30" s="38"/>
      <c r="L30" s="13"/>
    </row>
    <row r="31" spans="1:12" ht="13.5">
      <c r="A31" s="15"/>
      <c r="B31" s="14"/>
      <c r="C31" s="40"/>
      <c r="D31" s="41"/>
      <c r="E31" s="42"/>
      <c r="L31" s="14"/>
    </row>
    <row r="32" spans="1:12" ht="72" customHeight="1">
      <c r="A32" s="12"/>
      <c r="B32" s="37"/>
      <c r="C32" s="38"/>
      <c r="D32" s="39"/>
      <c r="E32" s="38"/>
      <c r="G32" s="1"/>
      <c r="L32" s="13"/>
    </row>
    <row r="33" spans="1:5" ht="13.5">
      <c r="A33" s="43"/>
      <c r="B33" s="44"/>
      <c r="C33" s="45"/>
      <c r="D33" s="46"/>
      <c r="E33" s="45"/>
    </row>
    <row r="34" spans="1:5" ht="16.5" customHeight="1">
      <c r="A34" s="47"/>
      <c r="B34" s="48"/>
      <c r="C34" s="45"/>
      <c r="D34" s="46"/>
      <c r="E34" s="45"/>
    </row>
    <row r="35" spans="1:5" ht="13.5">
      <c r="A35" s="43"/>
      <c r="B35" s="44"/>
      <c r="C35" s="42"/>
      <c r="D35" s="49"/>
      <c r="E35" s="42"/>
    </row>
    <row r="36" spans="1:5" ht="12.75" customHeight="1">
      <c r="A36" s="77"/>
      <c r="B36" s="78"/>
      <c r="C36" s="73"/>
      <c r="D36" s="73"/>
      <c r="E36" s="73"/>
    </row>
    <row r="37" spans="1:5" ht="12.75" customHeight="1">
      <c r="A37" s="77"/>
      <c r="B37" s="78"/>
      <c r="C37" s="74"/>
      <c r="D37" s="74"/>
      <c r="E37" s="74"/>
    </row>
    <row r="38" spans="1:5" ht="12.75" customHeight="1">
      <c r="A38" s="77"/>
      <c r="B38" s="78"/>
      <c r="C38" s="74"/>
      <c r="D38" s="74"/>
      <c r="E38" s="74"/>
    </row>
    <row r="39" spans="1:5" ht="12.75" customHeight="1">
      <c r="A39" s="77"/>
      <c r="B39" s="78"/>
      <c r="C39" s="74"/>
      <c r="D39" s="74"/>
      <c r="E39" s="74"/>
    </row>
    <row r="40" spans="1:5" ht="12.75">
      <c r="A40" s="79"/>
      <c r="B40" s="80"/>
      <c r="C40" s="72"/>
      <c r="D40" s="74"/>
      <c r="E40" s="72"/>
    </row>
    <row r="41" spans="1:5" ht="17.25" customHeight="1">
      <c r="A41" s="79"/>
      <c r="B41" s="80"/>
      <c r="C41" s="72"/>
      <c r="D41" s="74"/>
      <c r="E41" s="72"/>
    </row>
    <row r="42" spans="1:5" ht="12.75">
      <c r="A42" s="79"/>
      <c r="B42" s="80"/>
      <c r="C42" s="72"/>
      <c r="D42" s="74"/>
      <c r="E42" s="72"/>
    </row>
    <row r="43" spans="1:5" ht="19.5" customHeight="1">
      <c r="A43" s="79"/>
      <c r="B43" s="80"/>
      <c r="C43" s="72"/>
      <c r="D43" s="74"/>
      <c r="E43" s="72"/>
    </row>
    <row r="44" spans="1:5" ht="12.75">
      <c r="A44" s="79"/>
      <c r="B44" s="80"/>
      <c r="C44" s="72"/>
      <c r="D44" s="74"/>
      <c r="E44" s="72"/>
    </row>
    <row r="45" spans="1:5" ht="16.5" customHeight="1">
      <c r="A45" s="79"/>
      <c r="B45" s="80"/>
      <c r="C45" s="72"/>
      <c r="D45" s="74"/>
      <c r="E45" s="72"/>
    </row>
    <row r="46" spans="1:5" ht="12.75">
      <c r="A46" s="81"/>
      <c r="B46" s="80"/>
      <c r="C46" s="72"/>
      <c r="D46" s="74"/>
      <c r="E46" s="72"/>
    </row>
    <row r="47" spans="1:5" ht="18.75" customHeight="1">
      <c r="A47" s="81"/>
      <c r="B47" s="80"/>
      <c r="C47" s="72"/>
      <c r="D47" s="74"/>
      <c r="E47" s="72"/>
    </row>
    <row r="48" spans="1:5" ht="45.75" customHeight="1">
      <c r="A48" s="50"/>
      <c r="B48" s="48"/>
      <c r="C48" s="45"/>
      <c r="D48" s="46"/>
      <c r="E48" s="45"/>
    </row>
    <row r="49" spans="1:5" ht="45" customHeight="1">
      <c r="A49" s="51"/>
      <c r="B49" s="52"/>
      <c r="C49" s="53"/>
      <c r="D49" s="54"/>
      <c r="E49" s="53"/>
    </row>
    <row r="50" spans="1:5" ht="16.5" customHeight="1">
      <c r="A50" s="55"/>
      <c r="B50" s="52"/>
      <c r="C50" s="53"/>
      <c r="D50" s="53"/>
      <c r="E50" s="53"/>
    </row>
    <row r="51" spans="1:5" ht="15" customHeight="1">
      <c r="A51" s="55"/>
      <c r="B51" s="52"/>
      <c r="C51" s="53"/>
      <c r="D51" s="53"/>
      <c r="E51" s="53"/>
    </row>
    <row r="52" spans="1:5" ht="13.5">
      <c r="A52" s="55"/>
      <c r="B52" s="56"/>
      <c r="C52" s="53"/>
      <c r="D52" s="54"/>
      <c r="E52" s="53"/>
    </row>
  </sheetData>
  <sheetProtection/>
  <mergeCells count="27">
    <mergeCell ref="A42:A43"/>
    <mergeCell ref="B40:B41"/>
    <mergeCell ref="B42:B43"/>
    <mergeCell ref="A46:A47"/>
    <mergeCell ref="B46:B47"/>
    <mergeCell ref="B44:B45"/>
    <mergeCell ref="A44:A45"/>
    <mergeCell ref="E44:E45"/>
    <mergeCell ref="A2:D2"/>
    <mergeCell ref="A3:D3"/>
    <mergeCell ref="A36:A39"/>
    <mergeCell ref="B36:B39"/>
    <mergeCell ref="C46:C47"/>
    <mergeCell ref="D46:D47"/>
    <mergeCell ref="C40:C41"/>
    <mergeCell ref="D40:D41"/>
    <mergeCell ref="A40:A41"/>
    <mergeCell ref="E40:E41"/>
    <mergeCell ref="C36:C39"/>
    <mergeCell ref="D36:D39"/>
    <mergeCell ref="E36:E39"/>
    <mergeCell ref="E46:E47"/>
    <mergeCell ref="C42:C43"/>
    <mergeCell ref="D42:D43"/>
    <mergeCell ref="E42:E43"/>
    <mergeCell ref="C44:C45"/>
    <mergeCell ref="D44:D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8" sqref="A8:F8"/>
    </sheetView>
  </sheetViews>
  <sheetFormatPr defaultColWidth="9.00390625" defaultRowHeight="12.75"/>
  <cols>
    <col min="1" max="1" width="71.50390625" style="0" customWidth="1"/>
    <col min="2" max="2" width="6.00390625" style="0" customWidth="1"/>
    <col min="3" max="3" width="20.125" style="0" customWidth="1"/>
    <col min="4" max="4" width="12.50390625" style="0" customWidth="1"/>
    <col min="5" max="5" width="13.125" style="0" customWidth="1"/>
    <col min="6" max="6" width="12.50390625" style="0" customWidth="1"/>
  </cols>
  <sheetData>
    <row r="1" spans="1:6" ht="12.75">
      <c r="A1" s="29"/>
      <c r="B1" s="88"/>
      <c r="C1" s="83"/>
      <c r="D1" s="83"/>
      <c r="E1" s="30"/>
      <c r="F1" s="28"/>
    </row>
    <row r="2" spans="1:6" ht="11.25" customHeight="1">
      <c r="A2" s="29"/>
      <c r="B2" s="85"/>
      <c r="C2" s="83"/>
      <c r="D2" s="83"/>
      <c r="E2" s="30"/>
      <c r="F2" s="27"/>
    </row>
    <row r="3" spans="1:6" ht="32.25" customHeight="1">
      <c r="A3" s="31"/>
      <c r="B3" s="82"/>
      <c r="C3" s="83"/>
      <c r="D3" s="83"/>
      <c r="E3" s="30"/>
      <c r="F3" s="27"/>
    </row>
    <row r="4" spans="1:6" ht="12.75" hidden="1">
      <c r="A4" s="31"/>
      <c r="B4" s="84"/>
      <c r="C4" s="83"/>
      <c r="D4" s="83"/>
      <c r="E4" s="30"/>
      <c r="F4" s="27"/>
    </row>
    <row r="5" spans="1:6" ht="12.75" hidden="1">
      <c r="A5" s="29"/>
      <c r="B5" s="85"/>
      <c r="C5" s="83"/>
      <c r="D5" s="83"/>
      <c r="E5" s="29"/>
      <c r="F5" s="27"/>
    </row>
    <row r="6" spans="1:6" ht="12.75" hidden="1">
      <c r="A6" s="29"/>
      <c r="B6" s="85"/>
      <c r="C6" s="83"/>
      <c r="D6" s="83"/>
      <c r="E6" s="29"/>
      <c r="F6" s="27"/>
    </row>
    <row r="7" spans="1:6" ht="12.75" hidden="1">
      <c r="A7" s="29"/>
      <c r="B7" s="29"/>
      <c r="C7" s="29"/>
      <c r="D7" s="29"/>
      <c r="E7" s="29"/>
      <c r="F7" s="27"/>
    </row>
    <row r="8" spans="1:6" ht="84" customHeight="1">
      <c r="A8" s="86"/>
      <c r="B8" s="87"/>
      <c r="C8" s="87"/>
      <c r="D8" s="87"/>
      <c r="E8" s="87"/>
      <c r="F8" s="87"/>
    </row>
    <row r="9" spans="1:6" ht="12.75">
      <c r="A9" s="18"/>
      <c r="B9" s="18"/>
      <c r="C9" s="18"/>
      <c r="D9" s="18"/>
      <c r="E9" s="18"/>
      <c r="F9" s="18"/>
    </row>
    <row r="10" spans="1:6" ht="39" customHeight="1">
      <c r="A10" s="17" t="s">
        <v>8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13</v>
      </c>
    </row>
    <row r="11" spans="1:6" ht="13.5" thickBot="1">
      <c r="A11" s="17" t="s">
        <v>14</v>
      </c>
      <c r="B11" s="19" t="s">
        <v>15</v>
      </c>
      <c r="C11" s="19" t="s">
        <v>16</v>
      </c>
      <c r="D11" s="19" t="s">
        <v>17</v>
      </c>
      <c r="E11" s="19" t="s">
        <v>18</v>
      </c>
      <c r="F11" s="19" t="s">
        <v>19</v>
      </c>
    </row>
    <row r="12" spans="1:6" ht="20.25">
      <c r="A12" s="20" t="s">
        <v>20</v>
      </c>
      <c r="B12" s="21">
        <v>10</v>
      </c>
      <c r="C12" s="22" t="s">
        <v>21</v>
      </c>
      <c r="D12" s="23">
        <v>24121102.87</v>
      </c>
      <c r="E12" s="23">
        <v>19513829.77</v>
      </c>
      <c r="F12" s="24">
        <v>4607273.1</v>
      </c>
    </row>
    <row r="13" spans="1:6" ht="12.75">
      <c r="A13" s="20" t="s">
        <v>2</v>
      </c>
      <c r="B13" s="21">
        <v>10</v>
      </c>
      <c r="C13" s="22" t="s">
        <v>22</v>
      </c>
      <c r="D13" s="23">
        <v>20443630.87</v>
      </c>
      <c r="E13" s="23">
        <v>18062376.77</v>
      </c>
      <c r="F13" s="24">
        <v>2381254.1</v>
      </c>
    </row>
    <row r="14" spans="1:6" ht="12.75">
      <c r="A14" s="20" t="s">
        <v>3</v>
      </c>
      <c r="B14" s="21">
        <v>10</v>
      </c>
      <c r="C14" s="22" t="s">
        <v>23</v>
      </c>
      <c r="D14" s="23">
        <v>20353630.87</v>
      </c>
      <c r="E14" s="23">
        <v>18013366.34</v>
      </c>
      <c r="F14" s="24">
        <v>2340264.53</v>
      </c>
    </row>
    <row r="15" spans="1:6" ht="12.75">
      <c r="A15" s="20" t="s">
        <v>24</v>
      </c>
      <c r="B15" s="21">
        <v>10</v>
      </c>
      <c r="C15" s="22" t="s">
        <v>25</v>
      </c>
      <c r="D15" s="23">
        <v>20353630.87</v>
      </c>
      <c r="E15" s="23">
        <v>18013366.34</v>
      </c>
      <c r="F15" s="24">
        <v>2340264.53</v>
      </c>
    </row>
    <row r="16" spans="1:6" ht="30">
      <c r="A16" s="20" t="s">
        <v>26</v>
      </c>
      <c r="B16" s="21">
        <v>10</v>
      </c>
      <c r="C16" s="22" t="s">
        <v>27</v>
      </c>
      <c r="D16" s="23">
        <v>20353630.87</v>
      </c>
      <c r="E16" s="23">
        <v>17994602.14</v>
      </c>
      <c r="F16" s="24">
        <v>2359028.73</v>
      </c>
    </row>
    <row r="17" spans="1:6" ht="51">
      <c r="A17" s="20" t="s">
        <v>28</v>
      </c>
      <c r="B17" s="21">
        <v>10</v>
      </c>
      <c r="C17" s="22" t="s">
        <v>29</v>
      </c>
      <c r="D17" s="23">
        <v>0</v>
      </c>
      <c r="E17" s="23">
        <v>247.5</v>
      </c>
      <c r="F17" s="24">
        <v>0</v>
      </c>
    </row>
    <row r="18" spans="1:6" ht="20.25">
      <c r="A18" s="20" t="s">
        <v>30</v>
      </c>
      <c r="B18" s="21">
        <v>10</v>
      </c>
      <c r="C18" s="22" t="s">
        <v>31</v>
      </c>
      <c r="D18" s="23">
        <v>0</v>
      </c>
      <c r="E18" s="23">
        <v>18516.7</v>
      </c>
      <c r="F18" s="24">
        <v>0</v>
      </c>
    </row>
    <row r="19" spans="1:6" ht="12.75">
      <c r="A19" s="20" t="s">
        <v>32</v>
      </c>
      <c r="B19" s="21">
        <v>10</v>
      </c>
      <c r="C19" s="22" t="s">
        <v>33</v>
      </c>
      <c r="D19" s="23">
        <v>0</v>
      </c>
      <c r="E19" s="23">
        <v>4995.43</v>
      </c>
      <c r="F19" s="24">
        <v>0</v>
      </c>
    </row>
    <row r="20" spans="1:6" ht="12.75">
      <c r="A20" s="20" t="s">
        <v>34</v>
      </c>
      <c r="B20" s="21">
        <v>10</v>
      </c>
      <c r="C20" s="22" t="s">
        <v>35</v>
      </c>
      <c r="D20" s="23">
        <v>0</v>
      </c>
      <c r="E20" s="23">
        <v>4422.03</v>
      </c>
      <c r="F20" s="24">
        <v>0</v>
      </c>
    </row>
    <row r="21" spans="1:6" ht="20.25">
      <c r="A21" s="20" t="s">
        <v>36</v>
      </c>
      <c r="B21" s="21">
        <v>10</v>
      </c>
      <c r="C21" s="22" t="s">
        <v>37</v>
      </c>
      <c r="D21" s="23">
        <v>0</v>
      </c>
      <c r="E21" s="23">
        <v>4422.03</v>
      </c>
      <c r="F21" s="24">
        <v>0</v>
      </c>
    </row>
    <row r="22" spans="1:6" ht="12.75">
      <c r="A22" s="20" t="s">
        <v>38</v>
      </c>
      <c r="B22" s="21">
        <v>10</v>
      </c>
      <c r="C22" s="22" t="s">
        <v>39</v>
      </c>
      <c r="D22" s="23">
        <v>0</v>
      </c>
      <c r="E22" s="23">
        <v>573.4</v>
      </c>
      <c r="F22" s="24">
        <v>0</v>
      </c>
    </row>
    <row r="23" spans="1:6" ht="12.75">
      <c r="A23" s="20" t="s">
        <v>40</v>
      </c>
      <c r="B23" s="21">
        <v>10</v>
      </c>
      <c r="C23" s="22" t="s">
        <v>41</v>
      </c>
      <c r="D23" s="23">
        <v>0</v>
      </c>
      <c r="E23" s="23">
        <v>573.4</v>
      </c>
      <c r="F23" s="24">
        <v>0</v>
      </c>
    </row>
    <row r="24" spans="1:6" ht="20.25">
      <c r="A24" s="20" t="s">
        <v>42</v>
      </c>
      <c r="B24" s="21">
        <v>10</v>
      </c>
      <c r="C24" s="22" t="s">
        <v>43</v>
      </c>
      <c r="D24" s="23">
        <v>0</v>
      </c>
      <c r="E24" s="23">
        <v>573.4</v>
      </c>
      <c r="F24" s="24">
        <v>0</v>
      </c>
    </row>
    <row r="25" spans="1:6" ht="12.75">
      <c r="A25" s="20" t="s">
        <v>4</v>
      </c>
      <c r="B25" s="21">
        <v>10</v>
      </c>
      <c r="C25" s="22" t="s">
        <v>44</v>
      </c>
      <c r="D25" s="23">
        <v>90000</v>
      </c>
      <c r="E25" s="23">
        <v>41015</v>
      </c>
      <c r="F25" s="24">
        <v>48985</v>
      </c>
    </row>
    <row r="26" spans="1:6" ht="20.25">
      <c r="A26" s="20" t="s">
        <v>45</v>
      </c>
      <c r="B26" s="21">
        <v>10</v>
      </c>
      <c r="C26" s="22" t="s">
        <v>46</v>
      </c>
      <c r="D26" s="23">
        <v>90000</v>
      </c>
      <c r="E26" s="23">
        <v>41015</v>
      </c>
      <c r="F26" s="24">
        <v>48985</v>
      </c>
    </row>
    <row r="27" spans="1:6" ht="30">
      <c r="A27" s="20" t="s">
        <v>47</v>
      </c>
      <c r="B27" s="21">
        <v>10</v>
      </c>
      <c r="C27" s="22" t="s">
        <v>48</v>
      </c>
      <c r="D27" s="23">
        <v>90000</v>
      </c>
      <c r="E27" s="23">
        <v>41015</v>
      </c>
      <c r="F27" s="24">
        <v>48985</v>
      </c>
    </row>
    <row r="28" spans="1:6" ht="12.75">
      <c r="A28" s="20" t="s">
        <v>49</v>
      </c>
      <c r="B28" s="21">
        <v>10</v>
      </c>
      <c r="C28" s="22" t="s">
        <v>50</v>
      </c>
      <c r="D28" s="23">
        <v>90000</v>
      </c>
      <c r="E28" s="23">
        <v>41015</v>
      </c>
      <c r="F28" s="24">
        <v>48985</v>
      </c>
    </row>
    <row r="29" spans="1:6" ht="12.75">
      <c r="A29" s="20" t="s">
        <v>51</v>
      </c>
      <c r="B29" s="21">
        <v>10</v>
      </c>
      <c r="C29" s="22" t="s">
        <v>52</v>
      </c>
      <c r="D29" s="23">
        <v>0</v>
      </c>
      <c r="E29" s="23">
        <v>3000</v>
      </c>
      <c r="F29" s="24">
        <v>0</v>
      </c>
    </row>
    <row r="30" spans="1:6" ht="30">
      <c r="A30" s="20" t="s">
        <v>53</v>
      </c>
      <c r="B30" s="21">
        <v>10</v>
      </c>
      <c r="C30" s="22" t="s">
        <v>54</v>
      </c>
      <c r="D30" s="23">
        <v>0</v>
      </c>
      <c r="E30" s="23">
        <v>3000</v>
      </c>
      <c r="F30" s="24">
        <v>0</v>
      </c>
    </row>
    <row r="31" spans="1:6" ht="30">
      <c r="A31" s="20" t="s">
        <v>55</v>
      </c>
      <c r="B31" s="21">
        <v>10</v>
      </c>
      <c r="C31" s="22" t="s">
        <v>56</v>
      </c>
      <c r="D31" s="23">
        <v>0</v>
      </c>
      <c r="E31" s="23">
        <v>3000</v>
      </c>
      <c r="F31" s="24">
        <v>0</v>
      </c>
    </row>
    <row r="32" spans="1:6" ht="40.5">
      <c r="A32" s="20" t="s">
        <v>57</v>
      </c>
      <c r="B32" s="21">
        <v>10</v>
      </c>
      <c r="C32" s="22" t="s">
        <v>58</v>
      </c>
      <c r="D32" s="23">
        <v>0</v>
      </c>
      <c r="E32" s="23">
        <v>3000</v>
      </c>
      <c r="F32" s="24">
        <v>0</v>
      </c>
    </row>
    <row r="33" spans="1:6" ht="12.75">
      <c r="A33" s="20" t="s">
        <v>5</v>
      </c>
      <c r="B33" s="21">
        <v>10</v>
      </c>
      <c r="C33" s="22" t="s">
        <v>59</v>
      </c>
      <c r="D33" s="23">
        <v>3677472</v>
      </c>
      <c r="E33" s="23">
        <v>1451453</v>
      </c>
      <c r="F33" s="24">
        <v>2226019</v>
      </c>
    </row>
    <row r="34" spans="1:6" ht="20.25">
      <c r="A34" s="20" t="s">
        <v>60</v>
      </c>
      <c r="B34" s="21">
        <v>10</v>
      </c>
      <c r="C34" s="22" t="s">
        <v>61</v>
      </c>
      <c r="D34" s="23">
        <v>3677472</v>
      </c>
      <c r="E34" s="23">
        <v>1451453</v>
      </c>
      <c r="F34" s="24">
        <v>2226019</v>
      </c>
    </row>
    <row r="35" spans="1:6" ht="12.75">
      <c r="A35" s="20" t="s">
        <v>7</v>
      </c>
      <c r="B35" s="21">
        <v>10</v>
      </c>
      <c r="C35" s="22" t="s">
        <v>62</v>
      </c>
      <c r="D35" s="23">
        <v>3305072</v>
      </c>
      <c r="E35" s="23">
        <v>1079053</v>
      </c>
      <c r="F35" s="24">
        <v>2226019</v>
      </c>
    </row>
    <row r="36" spans="1:6" ht="12.75">
      <c r="A36" s="20" t="s">
        <v>63</v>
      </c>
      <c r="B36" s="21">
        <v>10</v>
      </c>
      <c r="C36" s="22" t="s">
        <v>64</v>
      </c>
      <c r="D36" s="23">
        <v>3305072</v>
      </c>
      <c r="E36" s="23">
        <v>1079053</v>
      </c>
      <c r="F36" s="24">
        <v>2226019</v>
      </c>
    </row>
    <row r="37" spans="1:6" ht="12.75">
      <c r="A37" s="20" t="s">
        <v>65</v>
      </c>
      <c r="B37" s="21">
        <v>10</v>
      </c>
      <c r="C37" s="22" t="s">
        <v>66</v>
      </c>
      <c r="D37" s="23">
        <v>3305072</v>
      </c>
      <c r="E37" s="23">
        <v>1079053</v>
      </c>
      <c r="F37" s="24">
        <v>2226019</v>
      </c>
    </row>
    <row r="38" spans="1:6" ht="12.75">
      <c r="A38" s="20" t="s">
        <v>67</v>
      </c>
      <c r="B38" s="21">
        <v>10</v>
      </c>
      <c r="C38" s="22" t="s">
        <v>68</v>
      </c>
      <c r="D38" s="23">
        <v>372400</v>
      </c>
      <c r="E38" s="23">
        <v>372400</v>
      </c>
      <c r="F38" s="24">
        <v>0</v>
      </c>
    </row>
    <row r="39" spans="1:6" ht="20.25">
      <c r="A39" s="20" t="s">
        <v>6</v>
      </c>
      <c r="B39" s="21">
        <v>10</v>
      </c>
      <c r="C39" s="22" t="s">
        <v>69</v>
      </c>
      <c r="D39" s="23">
        <v>372400</v>
      </c>
      <c r="E39" s="23">
        <v>372400</v>
      </c>
      <c r="F39" s="24">
        <v>0</v>
      </c>
    </row>
    <row r="40" spans="1:6" ht="21" thickBot="1">
      <c r="A40" s="20" t="s">
        <v>70</v>
      </c>
      <c r="B40" s="21">
        <v>10</v>
      </c>
      <c r="C40" s="22" t="s">
        <v>71</v>
      </c>
      <c r="D40" s="23">
        <v>372400</v>
      </c>
      <c r="E40" s="23">
        <v>372400</v>
      </c>
      <c r="F40" s="24">
        <v>0</v>
      </c>
    </row>
    <row r="41" spans="1:6" ht="12.75">
      <c r="A41" s="16"/>
      <c r="B41" s="25"/>
      <c r="C41" s="25"/>
      <c r="D41" s="26"/>
      <c r="E41" s="26"/>
      <c r="F41" s="26"/>
    </row>
  </sheetData>
  <sheetProtection/>
  <mergeCells count="7">
    <mergeCell ref="B3:D3"/>
    <mergeCell ref="B4:D4"/>
    <mergeCell ref="B5:D5"/>
    <mergeCell ref="B6:D6"/>
    <mergeCell ref="A8:F8"/>
    <mergeCell ref="B1:D1"/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2018-04-09T04:13:20Z</cp:lastPrinted>
  <dcterms:created xsi:type="dcterms:W3CDTF">2009-02-18T11:16:00Z</dcterms:created>
  <dcterms:modified xsi:type="dcterms:W3CDTF">2018-06-09T07:44:54Z</dcterms:modified>
  <cp:category/>
  <cp:version/>
  <cp:contentType/>
  <cp:contentStatus/>
</cp:coreProperties>
</file>